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160" windowHeight="8010" activeTab="0"/>
  </bookViews>
  <sheets>
    <sheet name="2012" sheetId="1" r:id="rId1"/>
  </sheets>
  <definedNames/>
  <calcPr fullCalcOnLoad="1" refMode="R1C1"/>
</workbook>
</file>

<file path=xl/sharedStrings.xml><?xml version="1.0" encoding="utf-8"?>
<sst xmlns="http://schemas.openxmlformats.org/spreadsheetml/2006/main" count="34" uniqueCount="34">
  <si>
    <t>Сальдо на 1 января 2012 г.</t>
  </si>
  <si>
    <t>Статьи</t>
  </si>
  <si>
    <t>Сумма расход</t>
  </si>
  <si>
    <t>Сумма приход</t>
  </si>
  <si>
    <t>Жилищно-коммунальные платежи</t>
  </si>
  <si>
    <t>Депозит проценты</t>
  </si>
  <si>
    <t>Возврат депозита</t>
  </si>
  <si>
    <t>Администрирование базы лицевых счетов</t>
  </si>
  <si>
    <t>Антивирус</t>
  </si>
  <si>
    <t>Благоустройство</t>
  </si>
  <si>
    <t>Депозитный договор</t>
  </si>
  <si>
    <t>Дератизация</t>
  </si>
  <si>
    <t>Домофон</t>
  </si>
  <si>
    <t>Информационные услуги</t>
  </si>
  <si>
    <t xml:space="preserve">Консультант </t>
  </si>
  <si>
    <t>Материалы и оборудование</t>
  </si>
  <si>
    <t>Налоги и сборы</t>
  </si>
  <si>
    <t>Обновление 1С</t>
  </si>
  <si>
    <t>Оплата труда</t>
  </si>
  <si>
    <t>Отопление и ГВС</t>
  </si>
  <si>
    <t>Ремонт межпанельных стыков</t>
  </si>
  <si>
    <t>Ремонт подъездов</t>
  </si>
  <si>
    <t>Сайт</t>
  </si>
  <si>
    <t>Страхование</t>
  </si>
  <si>
    <t>Техобслуживание лифтов</t>
  </si>
  <si>
    <t>Услуги банка (РКО , Банк-клиент)</t>
  </si>
  <si>
    <t>Услуги связи</t>
  </si>
  <si>
    <t>Электронная отчетность</t>
  </si>
  <si>
    <t>Электроэнергия МОП</t>
  </si>
  <si>
    <t>Сальдо на 1 января 2013 г.</t>
  </si>
  <si>
    <t>Стоки и ХВС (Краском)</t>
  </si>
  <si>
    <t>Обслуживание и монтаж приборов учета тепла и воды</t>
  </si>
  <si>
    <t>Содержание и текущий ремонт общего имущества и ТБО( ГУП ЖКХ)</t>
  </si>
  <si>
    <t>Комиссия  за прием платежей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</si>
</sst>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9"/>
      <name val="MS Sans Serif"/>
      <family val="2"/>
    </font>
    <font>
      <sz val="11"/>
      <color indexed="8"/>
      <name val="Calibri"/>
      <family val="2"/>
    </font>
    <font>
      <b/>
      <sz val="9"/>
      <name val="MS Sans Serif"/>
      <family val="2"/>
    </font>
    <font>
      <sz val="12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36"/>
  <sheetViews>
    <sheetView tabSelected="1" zoomScalePageLayoutView="0" workbookViewId="0" topLeftCell="A19">
      <selection activeCell="B15" sqref="B15"/>
    </sheetView>
  </sheetViews>
  <sheetFormatPr defaultColWidth="9.140625" defaultRowHeight="12.75"/>
  <cols>
    <col min="1" max="1" width="0.13671875" style="0" customWidth="1"/>
    <col min="2" max="2" width="56.00390625" style="0" customWidth="1"/>
    <col min="3" max="3" width="20.7109375" style="0" customWidth="1"/>
    <col min="4" max="4" width="19.00390625" style="0" customWidth="1"/>
  </cols>
  <sheetData>
    <row r="1" spans="2:4" ht="10.5">
      <c r="B1" t="s">
        <v>0</v>
      </c>
      <c r="D1">
        <v>914845.47</v>
      </c>
    </row>
    <row r="3" spans="2:4" ht="10.5">
      <c r="B3" s="1" t="s">
        <v>1</v>
      </c>
      <c r="C3" s="1" t="s">
        <v>2</v>
      </c>
      <c r="D3" s="1" t="s">
        <v>3</v>
      </c>
    </row>
    <row r="4" spans="2:4" ht="15.75">
      <c r="B4" s="2" t="s">
        <v>4</v>
      </c>
      <c r="C4" s="3"/>
      <c r="D4" s="3">
        <v>6935877.659999998</v>
      </c>
    </row>
    <row r="5" spans="2:4" ht="15.75">
      <c r="B5" s="2" t="s">
        <v>5</v>
      </c>
      <c r="C5" s="3"/>
      <c r="D5" s="3">
        <v>17461.74</v>
      </c>
    </row>
    <row r="6" spans="2:4" ht="15.75">
      <c r="B6" s="2" t="s">
        <v>6</v>
      </c>
      <c r="C6" s="3"/>
      <c r="D6" s="3">
        <v>700000</v>
      </c>
    </row>
    <row r="7" spans="2:4" ht="15.75">
      <c r="B7" s="2" t="s">
        <v>7</v>
      </c>
      <c r="C7" s="3">
        <v>28900</v>
      </c>
      <c r="D7" s="3"/>
    </row>
    <row r="8" spans="2:4" ht="15.75">
      <c r="B8" s="2" t="s">
        <v>8</v>
      </c>
      <c r="C8" s="3">
        <v>900</v>
      </c>
      <c r="D8" s="3"/>
    </row>
    <row r="9" spans="2:4" ht="15.75">
      <c r="B9" s="2" t="s">
        <v>9</v>
      </c>
      <c r="C9" s="3">
        <v>35131</v>
      </c>
      <c r="D9" s="3"/>
    </row>
    <row r="10" spans="2:4" ht="15.75">
      <c r="B10" s="2" t="s">
        <v>10</v>
      </c>
      <c r="C10" s="3">
        <v>800000</v>
      </c>
      <c r="D10" s="3"/>
    </row>
    <row r="11" spans="2:4" ht="15.75">
      <c r="B11" s="2" t="s">
        <v>11</v>
      </c>
      <c r="C11" s="3">
        <v>20390.4</v>
      </c>
      <c r="D11" s="3"/>
    </row>
    <row r="12" spans="2:4" ht="15.75">
      <c r="B12" s="2" t="s">
        <v>12</v>
      </c>
      <c r="C12" s="3">
        <v>61761.03</v>
      </c>
      <c r="D12" s="3"/>
    </row>
    <row r="13" spans="2:4" ht="15.75">
      <c r="B13" s="2" t="s">
        <v>13</v>
      </c>
      <c r="C13" s="3">
        <v>10758.16</v>
      </c>
      <c r="D13" s="3"/>
    </row>
    <row r="14" spans="2:4" ht="15.75">
      <c r="B14" s="2" t="s">
        <v>33</v>
      </c>
      <c r="C14" s="3">
        <v>168150.29</v>
      </c>
      <c r="D14" s="3"/>
    </row>
    <row r="15" spans="2:4" ht="15.75">
      <c r="B15" s="2" t="s">
        <v>14</v>
      </c>
      <c r="C15" s="3">
        <v>13002.419999999998</v>
      </c>
      <c r="D15" s="3"/>
    </row>
    <row r="16" spans="2:4" ht="15.75">
      <c r="B16" s="2" t="s">
        <v>15</v>
      </c>
      <c r="C16" s="3">
        <v>18570</v>
      </c>
      <c r="D16" s="3"/>
    </row>
    <row r="17" spans="2:4" ht="15.75">
      <c r="B17" s="2" t="s">
        <v>16</v>
      </c>
      <c r="C17" s="3">
        <v>237847.59</v>
      </c>
      <c r="D17" s="3"/>
    </row>
    <row r="18" spans="2:4" ht="15.75">
      <c r="B18" s="2" t="s">
        <v>17</v>
      </c>
      <c r="C18" s="3">
        <v>10908</v>
      </c>
      <c r="D18" s="3"/>
    </row>
    <row r="19" spans="2:4" ht="15.75">
      <c r="B19" s="2" t="s">
        <v>18</v>
      </c>
      <c r="C19" s="3">
        <v>442972.53</v>
      </c>
      <c r="D19" s="3"/>
    </row>
    <row r="20" spans="2:4" ht="15.75">
      <c r="B20" s="2" t="s">
        <v>19</v>
      </c>
      <c r="C20" s="3">
        <v>3239900.46</v>
      </c>
      <c r="D20" s="3"/>
    </row>
    <row r="21" spans="2:4" ht="31.5">
      <c r="B21" s="4" t="s">
        <v>31</v>
      </c>
      <c r="C21" s="3">
        <v>118726.6</v>
      </c>
      <c r="D21" s="3"/>
    </row>
    <row r="22" spans="2:4" ht="15.75">
      <c r="B22" s="2" t="s">
        <v>20</v>
      </c>
      <c r="C22" s="3">
        <v>89690</v>
      </c>
      <c r="D22" s="3"/>
    </row>
    <row r="23" spans="2:4" ht="15.75">
      <c r="B23" s="2" t="s">
        <v>21</v>
      </c>
      <c r="C23" s="3">
        <v>235000</v>
      </c>
      <c r="D23" s="3"/>
    </row>
    <row r="24" spans="2:4" ht="15.75">
      <c r="B24" s="2" t="s">
        <v>22</v>
      </c>
      <c r="C24" s="3">
        <v>3224</v>
      </c>
      <c r="D24" s="3"/>
    </row>
    <row r="25" spans="2:4" ht="31.5">
      <c r="B25" s="4" t="s">
        <v>32</v>
      </c>
      <c r="C25" s="3">
        <v>951614.0400000002</v>
      </c>
      <c r="D25" s="3"/>
    </row>
    <row r="26" spans="2:4" ht="15.75">
      <c r="B26" s="2" t="s">
        <v>30</v>
      </c>
      <c r="C26" s="3">
        <v>745590.8200000001</v>
      </c>
      <c r="D26" s="3"/>
    </row>
    <row r="27" spans="2:4" ht="15.75">
      <c r="B27" s="2" t="s">
        <v>23</v>
      </c>
      <c r="C27" s="3">
        <v>16500</v>
      </c>
      <c r="D27" s="3"/>
    </row>
    <row r="28" spans="2:4" ht="15.75">
      <c r="B28" s="2" t="s">
        <v>24</v>
      </c>
      <c r="C28" s="3">
        <v>481257.87</v>
      </c>
      <c r="D28" s="3"/>
    </row>
    <row r="29" spans="2:4" ht="15.75">
      <c r="B29" s="2" t="s">
        <v>25</v>
      </c>
      <c r="C29" s="3">
        <v>41328.78</v>
      </c>
      <c r="D29" s="3"/>
    </row>
    <row r="30" spans="2:4" ht="15.75">
      <c r="B30" s="2" t="s">
        <v>26</v>
      </c>
      <c r="C30" s="3">
        <v>4500</v>
      </c>
      <c r="D30" s="3"/>
    </row>
    <row r="31" spans="2:4" ht="15.75">
      <c r="B31" s="2" t="s">
        <v>27</v>
      </c>
      <c r="C31" s="3">
        <v>4510</v>
      </c>
      <c r="D31" s="3"/>
    </row>
    <row r="32" spans="2:4" ht="15.75">
      <c r="B32" s="2" t="s">
        <v>28</v>
      </c>
      <c r="C32" s="3">
        <v>20000</v>
      </c>
      <c r="D32" s="3"/>
    </row>
    <row r="33" spans="2:4" ht="15.75">
      <c r="B33" s="2"/>
      <c r="C33" s="3"/>
      <c r="D33" s="3"/>
    </row>
    <row r="34" spans="2:4" ht="15.75">
      <c r="B34" s="2"/>
      <c r="C34" s="3">
        <f>SUM(C7:C33)</f>
        <v>7801133.99</v>
      </c>
      <c r="D34" s="3">
        <f>SUM(D4:D33)</f>
        <v>7653339.3999999985</v>
      </c>
    </row>
    <row r="35" spans="2:4" ht="15.75">
      <c r="B35" s="2"/>
      <c r="C35" s="3"/>
      <c r="D35" s="3"/>
    </row>
    <row r="36" spans="2:4" ht="15.75">
      <c r="B36" s="2" t="s">
        <v>29</v>
      </c>
      <c r="C36" s="3"/>
      <c r="D36" s="3">
        <f>D1+D34-C34</f>
        <v>767050.879999999</v>
      </c>
    </row>
  </sheetData>
  <sheetProtection/>
  <printOptions gridLines="1"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2013-03-25T20:00:56Z</cp:lastPrinted>
  <dcterms:created xsi:type="dcterms:W3CDTF">2013-02-26T16:43:55Z</dcterms:created>
  <dcterms:modified xsi:type="dcterms:W3CDTF">2013-03-25T20:01:20Z</dcterms:modified>
  <cp:category/>
  <cp:version/>
  <cp:contentType/>
  <cp:contentStatus/>
</cp:coreProperties>
</file>