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коны и тарифы\"/>
    </mc:Choice>
  </mc:AlternateContent>
  <bookViews>
    <workbookView xWindow="0" yWindow="0" windowWidth="24375" windowHeight="9700" tabRatio="761"/>
  </bookViews>
  <sheets>
    <sheet name="Наследие  " sheetId="36" r:id="rId1"/>
  </sheets>
  <definedNames>
    <definedName name="_xlnm.Print_Area" localSheetId="0">'Наследие  '!$A$1:$I$41</definedName>
  </definedNames>
  <calcPr calcId="191029"/>
</workbook>
</file>

<file path=xl/calcChain.xml><?xml version="1.0" encoding="utf-8"?>
<calcChain xmlns="http://schemas.openxmlformats.org/spreadsheetml/2006/main">
  <c r="G13" i="36" l="1"/>
  <c r="B5" i="36" l="1"/>
  <c r="C5" i="36" s="1"/>
  <c r="D5" i="36" s="1"/>
  <c r="F5" i="36" s="1"/>
  <c r="G5" i="36" s="1"/>
  <c r="H5" i="36" s="1"/>
</calcChain>
</file>

<file path=xl/sharedStrings.xml><?xml version="1.0" encoding="utf-8"?>
<sst xmlns="http://schemas.openxmlformats.org/spreadsheetml/2006/main" count="116" uniqueCount="73">
  <si>
    <t>Электроэнергия</t>
  </si>
  <si>
    <t>м3</t>
  </si>
  <si>
    <t>Водоотведение</t>
  </si>
  <si>
    <t>Гкал</t>
  </si>
  <si>
    <t>Единица измерения</t>
  </si>
  <si>
    <t>1. Жилые помещения с холодным и горячим водоснабжением, водоотведением, оборудованные ваннами длиной 1650 - 1700 мм, душами, раковинами, кухонными мойками и унитазами</t>
  </si>
  <si>
    <t>2. Жилые помещения с холодным и горячим водоснабжением, водоотведением, оборудованные ваннами длиной 1500 - 1550 мм, душами, раковинами, кухонными мойками и унитазами.</t>
  </si>
  <si>
    <t>АО "Енисейская территориальная генерирующая компания (ТГК-13)" ИНН 1901067718</t>
  </si>
  <si>
    <t>ПАО "Красноярскэнергосбыт"
ИНН 2466132221</t>
  </si>
  <si>
    <t>Нормативно-правовой акт</t>
  </si>
  <si>
    <t>кВт*ч</t>
  </si>
  <si>
    <t>Отопление</t>
  </si>
  <si>
    <t>Наименование коммунального ресурса</t>
  </si>
  <si>
    <t>Холодное водоснабжение</t>
  </si>
  <si>
    <t>Тепловая энергия на отопление</t>
  </si>
  <si>
    <t>Электрическая энергия</t>
  </si>
  <si>
    <t xml:space="preserve">ООО "КрасКом"  ИНН2466114215 </t>
  </si>
  <si>
    <t>Характеристика жилого фонда</t>
  </si>
  <si>
    <t xml:space="preserve">Закрытая система горячего водоснабжения с  изолированными стояками, полотенцесушителями. </t>
  </si>
  <si>
    <t>соц норма</t>
  </si>
  <si>
    <t>сверх соц нормы</t>
  </si>
  <si>
    <t>В зависимости от категории жилых помещений (наличие ванны, мойки, унитаза и т.д.)</t>
  </si>
  <si>
    <t>Соц норма на 1-го зарегистрированного чел 110 кВт*ч, на 2-х и более - 75 кВт*ч на каждого</t>
  </si>
  <si>
    <t>Жилые дома, не оборудованные в установленном порядке электроотопительными установками</t>
  </si>
  <si>
    <t>Постановление РЭК от 13.12.2005 г. №273</t>
  </si>
  <si>
    <t>* Категории жилых помещений:</t>
  </si>
  <si>
    <t>Примечание:</t>
  </si>
  <si>
    <t>Горячее водоснабжение. Компонент на тепловую энергию на нужды горячего водоснабжения</t>
  </si>
  <si>
    <t>Горячее водоснабжение. Компонент на холодную воду на нужды горячего водоснабжения</t>
  </si>
  <si>
    <t xml:space="preserve">1. 4,26 (на 1 чел.) *
2. 4,22 (на 1 чел) *
</t>
  </si>
  <si>
    <t xml:space="preserve">1. 7,56 (на 1 чел.) *
2. 7,46 (на 1 чел) *
</t>
  </si>
  <si>
    <t xml:space="preserve">1. 3,30 (на 1 чел.) *
2. 3,24 (на 1 чел) *
</t>
  </si>
  <si>
    <t>Горячее водоснабжение. Компонент на холодную воду на нужды горячего водоснабжения при закрытой системе</t>
  </si>
  <si>
    <t>Норматив потребления коммунальных ресурсов в месяц</t>
  </si>
  <si>
    <t>Приказ министерства тарифной политики Красноярского края</t>
  </si>
  <si>
    <t>ООО "Красноярская Рециклинговая Компания" ИНН 2461223108</t>
  </si>
  <si>
    <t>Обращение с твердыми коммунальными отходами</t>
  </si>
  <si>
    <t>Многоквартирные жилые дома</t>
  </si>
  <si>
    <t>Тариф, рублей с НДС</t>
  </si>
  <si>
    <t>Наименование ресурсоснабжающей организации, ИНН</t>
  </si>
  <si>
    <t>Наименование коммунальной услуги</t>
  </si>
  <si>
    <t>Горячее водоснабжение</t>
  </si>
  <si>
    <t>Х</t>
  </si>
  <si>
    <t>Постановление Правительства Красноярского края от 15.04.2014 г. №137-п с учетом коэффициента периодичности</t>
  </si>
  <si>
    <t>Твердые коммунальные отходы</t>
  </si>
  <si>
    <t>Твердые коммунальные отходы 0,07 (на 1 чел)</t>
  </si>
  <si>
    <t>Горячее водоснабжение. Компонент на тепловую энергию на нужды горячего водоснабжения при закрытой системе</t>
  </si>
  <si>
    <t>от 14.12.2020  № 801-в</t>
  </si>
  <si>
    <t xml:space="preserve"> от 14.12.2020  № 803-В</t>
  </si>
  <si>
    <t>от 17.12.2020 № 294-п</t>
  </si>
  <si>
    <t>от 10.12.2019  № 801-в</t>
  </si>
  <si>
    <t>от 17.12.2020  № 57-г</t>
  </si>
  <si>
    <t>от 18.12.2020  № 962</t>
  </si>
  <si>
    <t xml:space="preserve">Услуга </t>
  </si>
  <si>
    <t>Категория жилых помещений
Приложение N 1 к Приказу министерства промышленности, энергетики и жилищно-коммунального хозяйства Красноярского края от 4 декабря 2020 г. N 14-39н</t>
  </si>
  <si>
    <t>Количество комнат в жилом помещении</t>
  </si>
  <si>
    <t>Норматив потребления</t>
  </si>
  <si>
    <t>Количество человек, проживающих в помещении</t>
  </si>
  <si>
    <t>5 и более</t>
  </si>
  <si>
    <t>Электрическая энергия (с эл. плитами)</t>
  </si>
  <si>
    <t>п. 2 Многоквартирные дома, жилые дома, общежития квартирного типа, оборудованные в установленном порядке стационарными электроплитами для приготовления пищи и не оборудованные электроотопительными и электронагревательными установками для целей горячего водоснабжения</t>
  </si>
  <si>
    <t>кВт*ч в месяц на человека</t>
  </si>
  <si>
    <t>4 и более</t>
  </si>
  <si>
    <t>от 14.12.2020  № 803-В</t>
  </si>
  <si>
    <t>Информация о нормативах потребления коммунальных услуг на 2021 год</t>
  </si>
  <si>
    <t xml:space="preserve"> Приказ Министерства экологии и рационального природопользования Кр.кр. от от 30 апреля 2020 г. N 77-673-ОД</t>
  </si>
  <si>
    <t xml:space="preserve">Приказ министерства промышленности, энергетики и жилищно-коммунального хозяйства Красноярского края от 4 декабря 2020 г. N 14-37Н
</t>
  </si>
  <si>
    <t>Приказ министерства промышленности, энергетики и жилищно-коммунального хозяйства Красноярского края от 4 декабря 2020 г. N 14-37Н</t>
  </si>
  <si>
    <t>Приказ министерства промышленности, энергетики и жилищно-коммунального хозяйства Красноярского края от 4 декабря 2020 г. N 14-38Н</t>
  </si>
  <si>
    <t>кол-во этажей 12 и более, материал стен- панель</t>
  </si>
  <si>
    <t>Информация о ценах (тарифах) на коммунальные ресурсы на 2021 год</t>
  </si>
  <si>
    <t>01.01.2021-30.06.2021</t>
  </si>
  <si>
    <t>01.07.2021-31.12.2021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</si>
</sst>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&quot;р.&quot;"/>
  </numFmts>
  <fonts count="21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.5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6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3" fillId="0" borderId="0" xfId="0" applyFont="1" applyAlignment="1"/>
    <xf numFmtId="165" fontId="6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/>
    <xf numFmtId="0" fontId="5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4" fontId="4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2"/>
    </xf>
    <xf numFmtId="0" fontId="1" fillId="0" borderId="6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3"/>
    </xf>
    <xf numFmtId="0" fontId="6" fillId="2" borderId="1" xfId="0" applyFont="1" applyFill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2"/>
    </xf>
    <xf numFmtId="0" fontId="5" fillId="0" borderId="12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5" fontId="1" fillId="2" borderId="28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 indent="1"/>
    </xf>
    <xf numFmtId="0" fontId="1" fillId="0" borderId="27" xfId="0" applyFont="1" applyBorder="1" applyAlignment="1">
      <alignment horizontal="left" vertical="center" wrapText="1" indent="2"/>
    </xf>
    <xf numFmtId="0" fontId="1" fillId="0" borderId="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 inden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2"/>
    </xf>
    <xf numFmtId="0" fontId="1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16" fillId="3" borderId="12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2"/>
  <sheetViews>
    <sheetView tabSelected="1" view="pageBreakPreview" topLeftCell="A25" zoomScale="85" zoomScaleNormal="85" zoomScaleSheetLayoutView="85" workbookViewId="0">
      <selection activeCell="D29" sqref="D29"/>
    </sheetView>
  </sheetViews>
  <sheetFormatPr defaultColWidth="9.125" defaultRowHeight="13.1" x14ac:dyDescent="0.25"/>
  <cols>
    <col min="1" max="1" width="20.125" style="1" customWidth="1"/>
    <col min="2" max="2" width="26.375" style="1" customWidth="1"/>
    <col min="3" max="3" width="9.5" style="1" customWidth="1"/>
    <col min="4" max="4" width="22" style="1" customWidth="1"/>
    <col min="5" max="5" width="12.5" style="1" customWidth="1"/>
    <col min="6" max="6" width="17.375" style="1" customWidth="1"/>
    <col min="7" max="9" width="15" style="1" customWidth="1"/>
    <col min="10" max="10" width="21.5" style="1" customWidth="1"/>
    <col min="11" max="16384" width="9.125" style="1"/>
  </cols>
  <sheetData>
    <row r="1" spans="1:16" ht="18" customHeight="1" x14ac:dyDescent="0.3">
      <c r="A1" s="64" t="s">
        <v>70</v>
      </c>
      <c r="B1" s="64"/>
      <c r="C1" s="64"/>
      <c r="D1" s="64"/>
      <c r="E1" s="64"/>
      <c r="F1" s="64"/>
      <c r="G1" s="64"/>
      <c r="H1" s="64"/>
      <c r="I1" s="64"/>
      <c r="J1" s="7"/>
    </row>
    <row r="2" spans="1:16" ht="15.7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6" s="2" customFormat="1" ht="20.3" customHeight="1" thickBot="1" x14ac:dyDescent="0.25">
      <c r="A3" s="116" t="s">
        <v>40</v>
      </c>
      <c r="B3" s="118" t="s">
        <v>12</v>
      </c>
      <c r="C3" s="120" t="s">
        <v>4</v>
      </c>
      <c r="D3" s="60" t="s">
        <v>39</v>
      </c>
      <c r="E3" s="61"/>
      <c r="F3" s="122" t="s">
        <v>38</v>
      </c>
      <c r="G3" s="123"/>
      <c r="H3" s="60" t="s">
        <v>34</v>
      </c>
      <c r="I3" s="61"/>
    </row>
    <row r="4" spans="1:16" s="2" customFormat="1" ht="56.95" customHeight="1" thickBot="1" x14ac:dyDescent="0.25">
      <c r="A4" s="117"/>
      <c r="B4" s="119"/>
      <c r="C4" s="121"/>
      <c r="D4" s="62"/>
      <c r="E4" s="63"/>
      <c r="F4" s="6" t="s">
        <v>71</v>
      </c>
      <c r="G4" s="6" t="s">
        <v>72</v>
      </c>
      <c r="H4" s="62"/>
      <c r="I4" s="63"/>
    </row>
    <row r="5" spans="1:16" s="2" customFormat="1" ht="18" customHeight="1" thickBot="1" x14ac:dyDescent="0.25">
      <c r="A5" s="52">
        <v>1</v>
      </c>
      <c r="B5" s="53">
        <f>A5+1</f>
        <v>2</v>
      </c>
      <c r="C5" s="47">
        <f>B5+1</f>
        <v>3</v>
      </c>
      <c r="D5" s="58">
        <f>C5+1</f>
        <v>4</v>
      </c>
      <c r="E5" s="58"/>
      <c r="F5" s="47">
        <f>D5+1</f>
        <v>5</v>
      </c>
      <c r="G5" s="54">
        <f>F5+1</f>
        <v>6</v>
      </c>
      <c r="H5" s="58">
        <f>G5+1</f>
        <v>7</v>
      </c>
      <c r="I5" s="59"/>
    </row>
    <row r="6" spans="1:16" s="2" customFormat="1" ht="30.8" customHeight="1" x14ac:dyDescent="0.2">
      <c r="A6" s="49" t="s">
        <v>13</v>
      </c>
      <c r="B6" s="50" t="s">
        <v>13</v>
      </c>
      <c r="C6" s="51" t="s">
        <v>1</v>
      </c>
      <c r="D6" s="114" t="s">
        <v>16</v>
      </c>
      <c r="E6" s="114"/>
      <c r="F6" s="124">
        <v>26.09</v>
      </c>
      <c r="G6" s="125">
        <v>27.29</v>
      </c>
      <c r="H6" s="69" t="s">
        <v>47</v>
      </c>
      <c r="I6" s="70"/>
      <c r="J6" s="44"/>
      <c r="K6" s="44"/>
      <c r="L6" s="44"/>
      <c r="M6" s="45"/>
      <c r="N6" s="45"/>
      <c r="O6" s="45"/>
      <c r="P6" s="45"/>
    </row>
    <row r="7" spans="1:16" s="2" customFormat="1" ht="22.75" customHeight="1" x14ac:dyDescent="0.2">
      <c r="A7" s="40" t="s">
        <v>2</v>
      </c>
      <c r="B7" s="29" t="s">
        <v>2</v>
      </c>
      <c r="C7" s="36" t="s">
        <v>1</v>
      </c>
      <c r="D7" s="74" t="s">
        <v>16</v>
      </c>
      <c r="E7" s="74"/>
      <c r="F7" s="126">
        <v>16.690000000000001</v>
      </c>
      <c r="G7" s="127">
        <v>17.72</v>
      </c>
      <c r="H7" s="71" t="s">
        <v>48</v>
      </c>
      <c r="I7" s="72"/>
      <c r="J7" s="44"/>
      <c r="K7" s="44"/>
      <c r="L7" s="44"/>
      <c r="M7" s="45"/>
      <c r="N7" s="45"/>
      <c r="O7" s="45"/>
      <c r="P7" s="45"/>
    </row>
    <row r="8" spans="1:16" s="2" customFormat="1" ht="31.6" customHeight="1" x14ac:dyDescent="0.2">
      <c r="A8" s="40" t="s">
        <v>11</v>
      </c>
      <c r="B8" s="42" t="s">
        <v>14</v>
      </c>
      <c r="C8" s="37" t="s">
        <v>3</v>
      </c>
      <c r="D8" s="115" t="s">
        <v>7</v>
      </c>
      <c r="E8" s="115"/>
      <c r="F8" s="128">
        <v>1766.5</v>
      </c>
      <c r="G8" s="129">
        <v>1885.84</v>
      </c>
      <c r="H8" s="67" t="s">
        <v>49</v>
      </c>
      <c r="I8" s="68"/>
      <c r="J8" s="45"/>
      <c r="K8" s="45"/>
      <c r="L8" s="45"/>
      <c r="M8" s="45"/>
      <c r="N8" s="45"/>
      <c r="O8" s="45"/>
      <c r="P8" s="45"/>
    </row>
    <row r="9" spans="1:16" s="3" customFormat="1" ht="55.5" customHeight="1" x14ac:dyDescent="0.2">
      <c r="A9" s="73" t="s">
        <v>41</v>
      </c>
      <c r="B9" s="33" t="s">
        <v>27</v>
      </c>
      <c r="C9" s="37" t="s">
        <v>3</v>
      </c>
      <c r="D9" s="115"/>
      <c r="E9" s="115"/>
      <c r="F9" s="128"/>
      <c r="G9" s="129"/>
      <c r="H9" s="67"/>
      <c r="I9" s="68"/>
      <c r="J9" s="46"/>
      <c r="K9" s="46"/>
      <c r="L9" s="46"/>
      <c r="M9" s="46"/>
      <c r="N9" s="46"/>
      <c r="O9" s="46"/>
      <c r="P9" s="46"/>
    </row>
    <row r="10" spans="1:16" s="3" customFormat="1" ht="65.3" customHeight="1" x14ac:dyDescent="0.2">
      <c r="A10" s="73"/>
      <c r="B10" s="15" t="s">
        <v>32</v>
      </c>
      <c r="C10" s="36" t="s">
        <v>1</v>
      </c>
      <c r="D10" s="74" t="s">
        <v>16</v>
      </c>
      <c r="E10" s="74"/>
      <c r="F10" s="126">
        <v>26.09</v>
      </c>
      <c r="G10" s="127">
        <v>27.29</v>
      </c>
      <c r="H10" s="67" t="s">
        <v>50</v>
      </c>
      <c r="I10" s="68"/>
      <c r="J10" s="46"/>
      <c r="K10" s="46"/>
      <c r="L10" s="46"/>
      <c r="M10" s="46"/>
      <c r="N10" s="46"/>
      <c r="O10" s="46"/>
      <c r="P10" s="46"/>
    </row>
    <row r="11" spans="1:16" s="3" customFormat="1" ht="43.55" customHeight="1" x14ac:dyDescent="0.2">
      <c r="A11" s="43" t="s">
        <v>11</v>
      </c>
      <c r="B11" s="41" t="s">
        <v>14</v>
      </c>
      <c r="C11" s="103" t="s">
        <v>3</v>
      </c>
      <c r="D11" s="74" t="s">
        <v>16</v>
      </c>
      <c r="E11" s="74"/>
      <c r="F11" s="126">
        <v>1766.5</v>
      </c>
      <c r="G11" s="126">
        <v>1884.9</v>
      </c>
      <c r="H11" s="65" t="s">
        <v>63</v>
      </c>
      <c r="I11" s="66"/>
    </row>
    <row r="12" spans="1:16" s="3" customFormat="1" ht="69.05" customHeight="1" x14ac:dyDescent="0.2">
      <c r="A12" s="75" t="s">
        <v>41</v>
      </c>
      <c r="B12" s="34" t="s">
        <v>46</v>
      </c>
      <c r="C12" s="103"/>
      <c r="D12" s="74"/>
      <c r="E12" s="74"/>
      <c r="F12" s="126">
        <v>1766.5</v>
      </c>
      <c r="G12" s="127">
        <v>1884.9</v>
      </c>
      <c r="H12" s="67" t="s">
        <v>49</v>
      </c>
      <c r="I12" s="68"/>
    </row>
    <row r="13" spans="1:16" s="3" customFormat="1" ht="72.650000000000006" customHeight="1" x14ac:dyDescent="0.2">
      <c r="A13" s="75"/>
      <c r="B13" s="34" t="s">
        <v>32</v>
      </c>
      <c r="C13" s="36" t="s">
        <v>1</v>
      </c>
      <c r="D13" s="74" t="s">
        <v>16</v>
      </c>
      <c r="E13" s="74"/>
      <c r="F13" s="28">
        <v>24.95</v>
      </c>
      <c r="G13" s="48">
        <f>G9</f>
        <v>0</v>
      </c>
      <c r="H13" s="67" t="s">
        <v>49</v>
      </c>
      <c r="I13" s="68"/>
    </row>
    <row r="14" spans="1:16" s="3" customFormat="1" ht="24.75" customHeight="1" x14ac:dyDescent="0.2">
      <c r="A14" s="80" t="s">
        <v>0</v>
      </c>
      <c r="B14" s="81" t="s">
        <v>15</v>
      </c>
      <c r="C14" s="67" t="s">
        <v>10</v>
      </c>
      <c r="D14" s="82" t="s">
        <v>8</v>
      </c>
      <c r="E14" s="37" t="s">
        <v>19</v>
      </c>
      <c r="F14" s="126">
        <v>1.9</v>
      </c>
      <c r="G14" s="127">
        <v>1.98</v>
      </c>
      <c r="H14" s="67" t="s">
        <v>51</v>
      </c>
      <c r="I14" s="68"/>
    </row>
    <row r="15" spans="1:16" s="3" customFormat="1" ht="25.55" customHeight="1" x14ac:dyDescent="0.2">
      <c r="A15" s="80"/>
      <c r="B15" s="81"/>
      <c r="C15" s="67"/>
      <c r="D15" s="82"/>
      <c r="E15" s="30" t="s">
        <v>20</v>
      </c>
      <c r="F15" s="126">
        <v>3.05</v>
      </c>
      <c r="G15" s="127">
        <v>3.2</v>
      </c>
      <c r="H15" s="67"/>
      <c r="I15" s="68"/>
    </row>
    <row r="16" spans="1:16" s="3" customFormat="1" ht="66.599999999999994" customHeight="1" thickBot="1" x14ac:dyDescent="0.25">
      <c r="A16" s="31" t="s">
        <v>36</v>
      </c>
      <c r="B16" s="32" t="s">
        <v>44</v>
      </c>
      <c r="C16" s="38" t="s">
        <v>1</v>
      </c>
      <c r="D16" s="76" t="s">
        <v>35</v>
      </c>
      <c r="E16" s="76"/>
      <c r="F16" s="130">
        <v>1082.1500000000001</v>
      </c>
      <c r="G16" s="131">
        <v>1082.1500000000001</v>
      </c>
      <c r="H16" s="89" t="s">
        <v>52</v>
      </c>
      <c r="I16" s="90"/>
    </row>
    <row r="17" spans="1:9" s="3" customFormat="1" ht="14.25" customHeight="1" x14ac:dyDescent="0.2">
      <c r="B17" s="25"/>
      <c r="C17" s="4"/>
      <c r="D17" s="4"/>
      <c r="E17" s="4"/>
      <c r="F17" s="8"/>
      <c r="G17" s="4"/>
    </row>
    <row r="18" spans="1:9" s="3" customFormat="1" ht="20.3" customHeight="1" x14ac:dyDescent="0.2">
      <c r="A18" s="88" t="s">
        <v>64</v>
      </c>
      <c r="B18" s="88"/>
      <c r="C18" s="88"/>
      <c r="D18" s="88"/>
      <c r="E18" s="88"/>
      <c r="F18" s="88"/>
      <c r="G18" s="88"/>
      <c r="H18" s="88"/>
      <c r="I18" s="88"/>
    </row>
    <row r="19" spans="1:9" s="3" customFormat="1" ht="13.75" thickBot="1" x14ac:dyDescent="0.25"/>
    <row r="20" spans="1:9" s="3" customFormat="1" ht="64.5" customHeight="1" thickBot="1" x14ac:dyDescent="0.25">
      <c r="A20" s="21" t="s">
        <v>40</v>
      </c>
      <c r="B20" s="39" t="s">
        <v>12</v>
      </c>
      <c r="C20" s="39" t="s">
        <v>4</v>
      </c>
      <c r="D20" s="39" t="s">
        <v>33</v>
      </c>
      <c r="E20" s="77" t="s">
        <v>17</v>
      </c>
      <c r="F20" s="77"/>
      <c r="G20" s="86" t="s">
        <v>9</v>
      </c>
      <c r="H20" s="86"/>
      <c r="I20" s="87"/>
    </row>
    <row r="21" spans="1:9" s="2" customFormat="1" ht="18" customHeight="1" thickBot="1" x14ac:dyDescent="0.25">
      <c r="A21" s="12">
        <v>1</v>
      </c>
      <c r="B21" s="24">
        <v>2</v>
      </c>
      <c r="C21" s="24">
        <v>3</v>
      </c>
      <c r="D21" s="24">
        <v>4</v>
      </c>
      <c r="E21" s="78">
        <v>5</v>
      </c>
      <c r="F21" s="79"/>
      <c r="G21" s="84">
        <v>6</v>
      </c>
      <c r="H21" s="84"/>
      <c r="I21" s="85"/>
    </row>
    <row r="22" spans="1:9" s="2" customFormat="1" ht="43.85" customHeight="1" x14ac:dyDescent="0.2">
      <c r="A22" s="19" t="s">
        <v>13</v>
      </c>
      <c r="B22" s="13" t="s">
        <v>13</v>
      </c>
      <c r="C22" s="27" t="s">
        <v>1</v>
      </c>
      <c r="D22" s="17" t="s">
        <v>29</v>
      </c>
      <c r="E22" s="98" t="s">
        <v>21</v>
      </c>
      <c r="F22" s="98"/>
      <c r="G22" s="98" t="s">
        <v>66</v>
      </c>
      <c r="H22" s="98"/>
      <c r="I22" s="100"/>
    </row>
    <row r="23" spans="1:9" s="2" customFormat="1" ht="52.2" customHeight="1" x14ac:dyDescent="0.2">
      <c r="A23" s="40" t="s">
        <v>2</v>
      </c>
      <c r="B23" s="41" t="s">
        <v>2</v>
      </c>
      <c r="C23" s="36" t="s">
        <v>1</v>
      </c>
      <c r="D23" s="18" t="s">
        <v>30</v>
      </c>
      <c r="E23" s="99" t="s">
        <v>21</v>
      </c>
      <c r="F23" s="99"/>
      <c r="G23" s="99" t="s">
        <v>67</v>
      </c>
      <c r="H23" s="99"/>
      <c r="I23" s="101"/>
    </row>
    <row r="24" spans="1:9" s="2" customFormat="1" ht="47.95" customHeight="1" x14ac:dyDescent="0.2">
      <c r="A24" s="55" t="s">
        <v>11</v>
      </c>
      <c r="B24" s="56" t="s">
        <v>14</v>
      </c>
      <c r="C24" s="57" t="s">
        <v>3</v>
      </c>
      <c r="D24" s="14">
        <v>1.3575E-2</v>
      </c>
      <c r="E24" s="67" t="s">
        <v>69</v>
      </c>
      <c r="F24" s="67"/>
      <c r="G24" s="99" t="s">
        <v>43</v>
      </c>
      <c r="H24" s="99"/>
      <c r="I24" s="101"/>
    </row>
    <row r="25" spans="1:9" s="3" customFormat="1" ht="63.85" customHeight="1" thickBot="1" x14ac:dyDescent="0.25">
      <c r="A25" s="73" t="s">
        <v>41</v>
      </c>
      <c r="B25" s="20" t="s">
        <v>27</v>
      </c>
      <c r="C25" s="36" t="s">
        <v>3</v>
      </c>
      <c r="D25" s="14">
        <v>6.0999999999999999E-2</v>
      </c>
      <c r="E25" s="67" t="s">
        <v>18</v>
      </c>
      <c r="F25" s="67"/>
      <c r="G25" s="99" t="s">
        <v>68</v>
      </c>
      <c r="H25" s="99"/>
      <c r="I25" s="101"/>
    </row>
    <row r="26" spans="1:9" s="3" customFormat="1" ht="55.8" customHeight="1" x14ac:dyDescent="0.2">
      <c r="A26" s="73"/>
      <c r="B26" s="20" t="s">
        <v>28</v>
      </c>
      <c r="C26" s="36" t="s">
        <v>1</v>
      </c>
      <c r="D26" s="37" t="s">
        <v>31</v>
      </c>
      <c r="E26" s="103" t="s">
        <v>21</v>
      </c>
      <c r="F26" s="103"/>
      <c r="G26" s="98" t="s">
        <v>67</v>
      </c>
      <c r="H26" s="98"/>
      <c r="I26" s="100"/>
    </row>
    <row r="27" spans="1:9" s="3" customFormat="1" ht="24.75" customHeight="1" x14ac:dyDescent="0.2">
      <c r="A27" s="73" t="s">
        <v>0</v>
      </c>
      <c r="B27" s="104" t="s">
        <v>15</v>
      </c>
      <c r="C27" s="103" t="s">
        <v>10</v>
      </c>
      <c r="D27" s="105" t="s">
        <v>22</v>
      </c>
      <c r="E27" s="106" t="s">
        <v>23</v>
      </c>
      <c r="F27" s="106"/>
      <c r="G27" s="99" t="s">
        <v>24</v>
      </c>
      <c r="H27" s="99"/>
      <c r="I27" s="101"/>
    </row>
    <row r="28" spans="1:9" s="3" customFormat="1" ht="42.55" customHeight="1" x14ac:dyDescent="0.2">
      <c r="A28" s="73"/>
      <c r="B28" s="104"/>
      <c r="C28" s="103"/>
      <c r="D28" s="105"/>
      <c r="E28" s="106"/>
      <c r="F28" s="106"/>
      <c r="G28" s="99"/>
      <c r="H28" s="99"/>
      <c r="I28" s="101"/>
    </row>
    <row r="29" spans="1:9" s="3" customFormat="1" ht="63" customHeight="1" thickBot="1" x14ac:dyDescent="0.25">
      <c r="A29" s="22" t="s">
        <v>36</v>
      </c>
      <c r="B29" s="23" t="s">
        <v>42</v>
      </c>
      <c r="C29" s="35" t="s">
        <v>1</v>
      </c>
      <c r="D29" s="16" t="s">
        <v>45</v>
      </c>
      <c r="E29" s="83" t="s">
        <v>37</v>
      </c>
      <c r="F29" s="83"/>
      <c r="G29" s="112" t="s">
        <v>65</v>
      </c>
      <c r="H29" s="112"/>
      <c r="I29" s="113"/>
    </row>
    <row r="30" spans="1:9" ht="13.75" thickBot="1" x14ac:dyDescent="0.3"/>
    <row r="31" spans="1:9" ht="15.05" x14ac:dyDescent="0.25">
      <c r="A31" s="91" t="s">
        <v>53</v>
      </c>
      <c r="B31" s="93" t="s">
        <v>54</v>
      </c>
      <c r="C31" s="95" t="s">
        <v>4</v>
      </c>
      <c r="D31" s="132" t="s">
        <v>55</v>
      </c>
      <c r="E31" s="133" t="s">
        <v>56</v>
      </c>
      <c r="F31" s="134"/>
      <c r="G31" s="134"/>
      <c r="H31" s="134"/>
      <c r="I31" s="135"/>
    </row>
    <row r="32" spans="1:9" ht="15.05" x14ac:dyDescent="0.25">
      <c r="A32" s="92"/>
      <c r="B32" s="94"/>
      <c r="C32" s="96"/>
      <c r="D32" s="136"/>
      <c r="E32" s="136" t="s">
        <v>57</v>
      </c>
      <c r="F32" s="136"/>
      <c r="G32" s="136"/>
      <c r="H32" s="136"/>
      <c r="I32" s="137"/>
    </row>
    <row r="33" spans="1:10" ht="51.55" customHeight="1" x14ac:dyDescent="0.25">
      <c r="A33" s="92"/>
      <c r="B33" s="94"/>
      <c r="C33" s="97"/>
      <c r="D33" s="136"/>
      <c r="E33" s="138">
        <v>1</v>
      </c>
      <c r="F33" s="138">
        <v>2</v>
      </c>
      <c r="G33" s="138">
        <v>3</v>
      </c>
      <c r="H33" s="138">
        <v>4</v>
      </c>
      <c r="I33" s="139" t="s">
        <v>58</v>
      </c>
    </row>
    <row r="34" spans="1:10" ht="47.95" customHeight="1" x14ac:dyDescent="0.25">
      <c r="A34" s="108" t="s">
        <v>59</v>
      </c>
      <c r="B34" s="110" t="s">
        <v>60</v>
      </c>
      <c r="C34" s="110" t="s">
        <v>61</v>
      </c>
      <c r="D34" s="140">
        <v>1</v>
      </c>
      <c r="E34" s="141">
        <v>163</v>
      </c>
      <c r="F34" s="140">
        <v>101</v>
      </c>
      <c r="G34" s="140">
        <v>78</v>
      </c>
      <c r="H34" s="140">
        <v>63</v>
      </c>
      <c r="I34" s="142">
        <v>55</v>
      </c>
    </row>
    <row r="35" spans="1:10" ht="47.95" customHeight="1" x14ac:dyDescent="0.25">
      <c r="A35" s="108"/>
      <c r="B35" s="110"/>
      <c r="C35" s="110"/>
      <c r="D35" s="140">
        <v>2</v>
      </c>
      <c r="E35" s="141">
        <v>192</v>
      </c>
      <c r="F35" s="140">
        <v>119</v>
      </c>
      <c r="G35" s="140">
        <v>92</v>
      </c>
      <c r="H35" s="140">
        <v>75</v>
      </c>
      <c r="I35" s="142">
        <v>65</v>
      </c>
    </row>
    <row r="36" spans="1:10" ht="47.95" customHeight="1" x14ac:dyDescent="0.25">
      <c r="A36" s="108"/>
      <c r="B36" s="110"/>
      <c r="C36" s="110"/>
      <c r="D36" s="140">
        <v>3</v>
      </c>
      <c r="E36" s="141">
        <v>210</v>
      </c>
      <c r="F36" s="140">
        <v>130</v>
      </c>
      <c r="G36" s="140">
        <v>101</v>
      </c>
      <c r="H36" s="140">
        <v>82</v>
      </c>
      <c r="I36" s="142">
        <v>71</v>
      </c>
    </row>
    <row r="37" spans="1:10" ht="47.95" customHeight="1" thickBot="1" x14ac:dyDescent="0.3">
      <c r="A37" s="109"/>
      <c r="B37" s="111"/>
      <c r="C37" s="111"/>
      <c r="D37" s="143" t="s">
        <v>62</v>
      </c>
      <c r="E37" s="144">
        <v>223</v>
      </c>
      <c r="F37" s="143">
        <v>138</v>
      </c>
      <c r="G37" s="143">
        <v>107</v>
      </c>
      <c r="H37" s="143">
        <v>87</v>
      </c>
      <c r="I37" s="145">
        <v>76</v>
      </c>
    </row>
    <row r="39" spans="1:10" s="3" customFormat="1" ht="19.5" customHeight="1" x14ac:dyDescent="0.2">
      <c r="A39" s="26" t="s">
        <v>26</v>
      </c>
      <c r="B39" s="107" t="s">
        <v>25</v>
      </c>
      <c r="C39" s="107"/>
      <c r="D39" s="107"/>
      <c r="E39" s="107"/>
      <c r="F39" s="107"/>
      <c r="G39" s="107"/>
      <c r="H39" s="107"/>
    </row>
    <row r="40" spans="1:10" s="10" customFormat="1" ht="33.049999999999997" customHeight="1" x14ac:dyDescent="0.2">
      <c r="B40" s="102" t="s">
        <v>5</v>
      </c>
      <c r="C40" s="102"/>
      <c r="D40" s="102"/>
      <c r="E40" s="102"/>
      <c r="F40" s="102"/>
      <c r="G40" s="102"/>
      <c r="H40" s="102"/>
      <c r="I40" s="9"/>
      <c r="J40" s="9"/>
    </row>
    <row r="41" spans="1:10" s="10" customFormat="1" ht="31.6" customHeight="1" x14ac:dyDescent="0.2">
      <c r="B41" s="102" t="s">
        <v>6</v>
      </c>
      <c r="C41" s="102"/>
      <c r="D41" s="102"/>
      <c r="E41" s="102"/>
      <c r="F41" s="102"/>
      <c r="G41" s="102"/>
      <c r="H41" s="102"/>
      <c r="I41" s="9"/>
      <c r="J41" s="9"/>
    </row>
    <row r="42" spans="1:10" s="11" customFormat="1" ht="14.4" x14ac:dyDescent="0.25"/>
  </sheetData>
  <mergeCells count="70">
    <mergeCell ref="F8:F9"/>
    <mergeCell ref="A3:A4"/>
    <mergeCell ref="B3:B4"/>
    <mergeCell ref="C3:C4"/>
    <mergeCell ref="D3:E4"/>
    <mergeCell ref="F3:G3"/>
    <mergeCell ref="C11:C12"/>
    <mergeCell ref="D5:E5"/>
    <mergeCell ref="D6:E6"/>
    <mergeCell ref="D7:E7"/>
    <mergeCell ref="D8:E9"/>
    <mergeCell ref="B40:H40"/>
    <mergeCell ref="B41:H41"/>
    <mergeCell ref="A25:A26"/>
    <mergeCell ref="E25:F25"/>
    <mergeCell ref="E26:F26"/>
    <mergeCell ref="A27:A28"/>
    <mergeCell ref="B27:B28"/>
    <mergeCell ref="C27:C28"/>
    <mergeCell ref="D27:D28"/>
    <mergeCell ref="E27:F28"/>
    <mergeCell ref="B39:H39"/>
    <mergeCell ref="A34:A37"/>
    <mergeCell ref="B34:B37"/>
    <mergeCell ref="C34:C37"/>
    <mergeCell ref="G29:I29"/>
    <mergeCell ref="G27:I28"/>
    <mergeCell ref="A31:A33"/>
    <mergeCell ref="B31:B33"/>
    <mergeCell ref="C31:C33"/>
    <mergeCell ref="D31:D33"/>
    <mergeCell ref="E31:I31"/>
    <mergeCell ref="E32:I32"/>
    <mergeCell ref="E29:F29"/>
    <mergeCell ref="G21:I21"/>
    <mergeCell ref="G20:I20"/>
    <mergeCell ref="A18:I18"/>
    <mergeCell ref="H16:I16"/>
    <mergeCell ref="E22:F22"/>
    <mergeCell ref="E23:F23"/>
    <mergeCell ref="E24:F24"/>
    <mergeCell ref="G26:I26"/>
    <mergeCell ref="G25:I25"/>
    <mergeCell ref="G24:I24"/>
    <mergeCell ref="G23:I23"/>
    <mergeCell ref="G22:I22"/>
    <mergeCell ref="H14:I15"/>
    <mergeCell ref="D16:E16"/>
    <mergeCell ref="E20:F20"/>
    <mergeCell ref="E21:F21"/>
    <mergeCell ref="A14:A15"/>
    <mergeCell ref="B14:B15"/>
    <mergeCell ref="C14:C15"/>
    <mergeCell ref="D14:D15"/>
    <mergeCell ref="H5:I5"/>
    <mergeCell ref="H3:I4"/>
    <mergeCell ref="A1:I1"/>
    <mergeCell ref="H11:I11"/>
    <mergeCell ref="H13:I13"/>
    <mergeCell ref="H12:I12"/>
    <mergeCell ref="H10:I10"/>
    <mergeCell ref="H8:I9"/>
    <mergeCell ref="H6:I6"/>
    <mergeCell ref="H7:I7"/>
    <mergeCell ref="A9:A10"/>
    <mergeCell ref="D10:E10"/>
    <mergeCell ref="G8:G9"/>
    <mergeCell ref="D11:E12"/>
    <mergeCell ref="A12:A13"/>
    <mergeCell ref="D13:E13"/>
  </mergeCells>
  <pageMargins left="0.78740157480314965" right="0.19685039370078741" top="0.19685039370078741" bottom="0.19685039370078741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Наследие  </vt:lpstr>
      <vt:lpstr>'Наследие 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fbels</cp:lastModifiedBy>
  <cp:lastPrinted>2021-06-18T07:52:51Z</cp:lastPrinted>
  <dcterms:created xsi:type="dcterms:W3CDTF">2014-02-28T02:50:24Z</dcterms:created>
  <dcterms:modified xsi:type="dcterms:W3CDTF">2021-06-18T07:54:04Z</dcterms:modified>
</cp:coreProperties>
</file>